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2405"/>
  </bookViews>
  <sheets>
    <sheet name="Pracovny vykaz" sheetId="4" r:id="rId1"/>
    <sheet name="Prezencka - superv" sheetId="5" r:id="rId2"/>
  </sheets>
  <externalReferences>
    <externalReference r:id="rId3"/>
  </externalReferences>
  <definedNames>
    <definedName name="A">#REF!</definedName>
    <definedName name="AAAA">#REF!</definedName>
    <definedName name="Podpora_aktívneho_občianstva_a_participatívnej_demokracie" localSheetId="0">#REF!</definedName>
    <definedName name="Podpora_aktívneho_občianstva_a_participatívnej_demokracie" localSheetId="1">#REF!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2" i="4"/>
  <c r="F13" i="4"/>
  <c r="F11" i="4"/>
  <c r="F10" i="4"/>
  <c r="F24" i="5" l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F40" i="4"/>
</calcChain>
</file>

<file path=xl/sharedStrings.xml><?xml version="1.0" encoding="utf-8"?>
<sst xmlns="http://schemas.openxmlformats.org/spreadsheetml/2006/main" count="95" uniqueCount="62">
  <si>
    <t>Počet klientov spolu</t>
  </si>
  <si>
    <t>Spolu</t>
  </si>
  <si>
    <t>Dátum</t>
  </si>
  <si>
    <t>psychológ</t>
  </si>
  <si>
    <t>Ján Kováč</t>
  </si>
  <si>
    <t>ITMS kód projektu:</t>
  </si>
  <si>
    <t>XY</t>
  </si>
  <si>
    <t>Prijímateľ:</t>
  </si>
  <si>
    <t>Podpis klienta supervízie</t>
  </si>
  <si>
    <t>Meno klienta</t>
  </si>
  <si>
    <t>Dátum:</t>
  </si>
  <si>
    <t>individuálna</t>
  </si>
  <si>
    <t>skupinová</t>
  </si>
  <si>
    <t>Typ supervízie</t>
  </si>
  <si>
    <t>Dátum odovzdania:</t>
  </si>
  <si>
    <t>Áno</t>
  </si>
  <si>
    <t>Nie</t>
  </si>
  <si>
    <t>2. Ak áno, ku každému uveďte:</t>
  </si>
  <si>
    <t>■</t>
  </si>
  <si>
    <t>Čestné vyhlásenie osoby predkladajúcej pracovný výkaz:</t>
  </si>
  <si>
    <t>Podpis štatutárneho orgánu prijímateľa**:</t>
  </si>
  <si>
    <t>**Osoba zodpovedná za overenie správnosti údajov. V prípade splmonocnenia sa uvedia osoba splnomocnená štatutárnym orgánom na podpisovanie pracovných výkazov</t>
  </si>
  <si>
    <t>1. Podieľali ste sa v danom mesiaci aj na implementácií iných projektov financovaných z EŠIF, resp. iných programov EÚ alebo vnútroštátnych programov?</t>
  </si>
  <si>
    <t xml:space="preserve">Dátum odovzdania: </t>
  </si>
  <si>
    <t>Miesto výkonu práce</t>
  </si>
  <si>
    <t>od</t>
  </si>
  <si>
    <t>do</t>
  </si>
  <si>
    <t xml:space="preserve">Pracovný výkaz č. </t>
  </si>
  <si>
    <t>Pozícia:</t>
  </si>
  <si>
    <t>Meno a priezvisko:</t>
  </si>
  <si>
    <t>Číslo spisu/evidencie alebo iný identifikátor klienta**, ktorý je predmetom vykonanej pracovnej činnosti</t>
  </si>
  <si>
    <t>Podpis štatutárneho orgánu prijímateľa****:</t>
  </si>
  <si>
    <t xml:space="preserve">Počet hodín* </t>
  </si>
  <si>
    <t xml:space="preserve">Odpracované hodiny (HH:MM) </t>
  </si>
  <si>
    <t>Meno a priezvisko supervízora:</t>
  </si>
  <si>
    <t>Príloha 1</t>
  </si>
  <si>
    <t>Príloha 2</t>
  </si>
  <si>
    <t>Prezenčná listina (supervízia)</t>
  </si>
  <si>
    <t xml:space="preserve">Prestávka na obed a odpočinok </t>
  </si>
  <si>
    <t xml:space="preserve">***Osobou sa rozumie zamestnanec v pracovnoprávnom vzťahu.          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</si>
  <si>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</si>
  <si>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</si>
  <si>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</si>
  <si>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V prípade SPODaSK, uveďte aj názov subjektu SPODaSK:</t>
  </si>
  <si>
    <t xml:space="preserve"> V prípade SPODaSK uveďte aj názov subjektu SPODaSK:</t>
  </si>
  <si>
    <t>Obdobie (mesiac RR):</t>
  </si>
  <si>
    <t>****Osoba zodpovedná za overenie správnosti údajov. V prípade splmonocnenia sa uvedia osoba splnomocnená štatutárnym orgánom na podpisovanie pracovných výkazov.</t>
  </si>
  <si>
    <t>Jan Mrkvička</t>
  </si>
  <si>
    <t>František Slivka</t>
  </si>
  <si>
    <t>Jozef Hruška</t>
  </si>
  <si>
    <t xml:space="preserve"> Identifikátor projektu (napr. ITMS kód a pod.):</t>
  </si>
  <si>
    <t>Vyhlásenie osoby, ktorá vypracovala pracovný výkaz:</t>
  </si>
  <si>
    <t xml:space="preserve">Počet odpracovaných hodín* </t>
  </si>
  <si>
    <t>2. Ak áno, ku každému nižšie uveďte:</t>
  </si>
  <si>
    <t>Podpis osoby, ktorá vypracovala pracovný výkaz ***:</t>
  </si>
  <si>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môže tento pracovný výkaz považovať za neplatný, bez možnosti ďalšej nápravy.</t>
    </r>
  </si>
  <si>
    <t>Podpis osoby, ktorá vypracovala pracovný výkaz*: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</si>
  <si>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 môže tento pracovný výkaz považovať za neplatný, bez možnosti ďalšej nápravy.</t>
    </r>
  </si>
  <si>
    <t>Ako prijímateľ vyhlasujem, že údaje uvedené v pracovnom výkaze sú pravdivé, reálne a správne. Som si vedomá/-ý možných právnych následkov spojených s uvedením/predložením nesprávneho, neúplného alebo falšovaného výkazu.</t>
  </si>
  <si>
    <t xml:space="preserve">*Prestávky na odpočinok a jedenie v trvaní 30 min. sa zamestnancovi, ktorého pracovná zmena je dlhšia ako šesť hodín, nezapočítavajú do pracovného času v zmysle Zákonníka práce. </t>
  </si>
  <si>
    <t>*Osobou sa rozumie osoba pracujúca na základe dohody o prácach vykonávaných mimo pracovného pomeru podľa Zákonníka práce</t>
  </si>
  <si>
    <t xml:space="preserve">**Platí jeden klient = 1 spis.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</si>
</sst>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3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0" fontId="4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2" borderId="1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vertical="center"/>
    </xf>
    <xf numFmtId="164" fontId="2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22"/>
    <xf numFmtId="0" fontId="8" fillId="0" borderId="0" xfId="22" applyFont="1" applyAlignment="1"/>
    <xf numFmtId="0" fontId="10" fillId="0" borderId="0" xfId="22" applyFont="1" applyBorder="1"/>
    <xf numFmtId="2" fontId="10" fillId="0" borderId="0" xfId="22" applyNumberFormat="1" applyFont="1" applyBorder="1" applyAlignment="1"/>
    <xf numFmtId="0" fontId="11" fillId="0" borderId="0" xfId="22" applyFont="1" applyAlignment="1">
      <alignment wrapText="1"/>
    </xf>
    <xf numFmtId="0" fontId="2" fillId="0" borderId="8" xfId="0" applyFont="1" applyBorder="1"/>
    <xf numFmtId="0" fontId="10" fillId="0" borderId="8" xfId="22" applyFont="1" applyBorder="1"/>
    <xf numFmtId="0" fontId="7" fillId="0" borderId="7" xfId="22" applyBorder="1"/>
    <xf numFmtId="0" fontId="11" fillId="0" borderId="8" xfId="22" applyFont="1" applyBorder="1" applyAlignment="1">
      <alignment horizontal="left" wrapText="1"/>
    </xf>
    <xf numFmtId="0" fontId="11" fillId="0" borderId="0" xfId="22" applyFont="1" applyBorder="1" applyAlignment="1">
      <alignment horizontal="left" wrapText="1"/>
    </xf>
    <xf numFmtId="0" fontId="11" fillId="0" borderId="7" xfId="22" applyFont="1" applyBorder="1" applyAlignment="1">
      <alignment horizontal="left" wrapText="1"/>
    </xf>
    <xf numFmtId="0" fontId="9" fillId="0" borderId="0" xfId="22" applyFont="1" applyAlignme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15" fillId="0" borderId="8" xfId="0" applyFont="1" applyBorder="1" applyAlignment="1">
      <alignment horizontal="right"/>
    </xf>
    <xf numFmtId="0" fontId="13" fillId="0" borderId="7" xfId="0" applyFont="1" applyBorder="1"/>
    <xf numFmtId="0" fontId="9" fillId="0" borderId="10" xfId="22" applyFont="1" applyBorder="1" applyAlignment="1"/>
    <xf numFmtId="0" fontId="0" fillId="0" borderId="14" xfId="0" applyBorder="1" applyAlignment="1">
      <alignment horizontal="center"/>
    </xf>
    <xf numFmtId="0" fontId="10" fillId="0" borderId="0" xfId="22" applyFont="1" applyBorder="1" applyAlignment="1"/>
    <xf numFmtId="0" fontId="0" fillId="0" borderId="1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1" xfId="0" applyFont="1" applyFill="1" applyBorder="1"/>
    <xf numFmtId="49" fontId="2" fillId="2" borderId="2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/>
    </xf>
    <xf numFmtId="0" fontId="18" fillId="0" borderId="8" xfId="22" applyFont="1" applyBorder="1"/>
    <xf numFmtId="168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5" xfId="22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3" fillId="0" borderId="0" xfId="0" applyFont="1"/>
    <xf numFmtId="164" fontId="24" fillId="0" borderId="17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8" fontId="24" fillId="0" borderId="16" xfId="0" applyNumberFormat="1" applyFont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/>
    </xf>
    <xf numFmtId="20" fontId="24" fillId="0" borderId="16" xfId="0" applyNumberFormat="1" applyFont="1" applyBorder="1" applyAlignment="1" applyProtection="1">
      <alignment horizontal="center" vertical="center"/>
    </xf>
    <xf numFmtId="20" fontId="24" fillId="0" borderId="14" xfId="0" applyNumberFormat="1" applyFont="1" applyBorder="1" applyAlignment="1" applyProtection="1">
      <alignment horizontal="center" vertical="center"/>
    </xf>
    <xf numFmtId="20" fontId="24" fillId="0" borderId="22" xfId="0" applyNumberFormat="1" applyFont="1" applyBorder="1" applyAlignment="1" applyProtection="1">
      <alignment horizontal="center" vertical="center"/>
    </xf>
    <xf numFmtId="0" fontId="26" fillId="0" borderId="8" xfId="0" applyFont="1" applyBorder="1"/>
    <xf numFmtId="0" fontId="26" fillId="0" borderId="0" xfId="0" applyFont="1" applyBorder="1"/>
    <xf numFmtId="0" fontId="24" fillId="0" borderId="17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168" fontId="24" fillId="0" borderId="3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 wrapText="1"/>
    </xf>
    <xf numFmtId="0" fontId="19" fillId="0" borderId="0" xfId="22" applyFont="1" applyBorder="1" applyAlignment="1">
      <alignment horizontal="left" wrapText="1"/>
    </xf>
    <xf numFmtId="0" fontId="29" fillId="0" borderId="0" xfId="22" applyFont="1" applyFill="1" applyBorder="1" applyAlignment="1">
      <alignment horizontal="left" wrapText="1"/>
    </xf>
    <xf numFmtId="0" fontId="19" fillId="0" borderId="0" xfId="22" applyFont="1" applyFill="1" applyBorder="1" applyAlignment="1">
      <alignment horizontal="left" wrapText="1"/>
    </xf>
    <xf numFmtId="0" fontId="19" fillId="0" borderId="0" xfId="22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7" fillId="0" borderId="8" xfId="22" applyFont="1" applyBorder="1" applyAlignment="1">
      <alignment horizontal="left" wrapText="1"/>
    </xf>
    <xf numFmtId="0" fontId="27" fillId="0" borderId="0" xfId="22" applyFont="1" applyBorder="1" applyAlignment="1">
      <alignment horizontal="left" wrapText="1"/>
    </xf>
    <xf numFmtId="0" fontId="27" fillId="0" borderId="7" xfId="22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</cellXfs>
  <cellStyles count="23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2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tabSelected="1" workbookViewId="0">
      <selection activeCell="M17" sqref="M17"/>
    </sheetView>
  </sheetViews>
  <sheetFormatPr defaultRowHeight="15" x14ac:dyDescent="0.25"/>
  <cols>
    <col min="1" max="1" width="3" customWidth="1"/>
    <col min="2" max="2" width="20.28515625" customWidth="1"/>
    <col min="3" max="4" width="8.85546875" customWidth="1"/>
    <col min="5" max="5" width="10.85546875" customWidth="1"/>
    <col min="6" max="6" width="16.140625" customWidth="1"/>
    <col min="7" max="7" width="14.28515625" customWidth="1"/>
    <col min="8" max="8" width="32.85546875" customWidth="1"/>
  </cols>
  <sheetData>
    <row r="1" spans="2:8" ht="15.75" thickBot="1" x14ac:dyDescent="0.3">
      <c r="H1" s="29" t="s">
        <v>35</v>
      </c>
    </row>
    <row r="2" spans="2:8" ht="19.5" thickBot="1" x14ac:dyDescent="0.35">
      <c r="B2" s="96" t="s">
        <v>27</v>
      </c>
      <c r="C2" s="97"/>
      <c r="D2" s="97"/>
      <c r="E2" s="97"/>
      <c r="F2" s="97"/>
      <c r="G2" s="97"/>
      <c r="H2" s="98"/>
    </row>
    <row r="3" spans="2:8" x14ac:dyDescent="0.25">
      <c r="B3" s="46" t="s">
        <v>45</v>
      </c>
      <c r="C3" s="99">
        <v>42675</v>
      </c>
      <c r="D3" s="99"/>
      <c r="E3" s="99"/>
      <c r="F3" s="99"/>
      <c r="G3" s="99"/>
      <c r="H3" s="100"/>
    </row>
    <row r="4" spans="2:8" x14ac:dyDescent="0.25">
      <c r="B4" s="47" t="s">
        <v>7</v>
      </c>
      <c r="C4" s="101" t="s">
        <v>6</v>
      </c>
      <c r="D4" s="101"/>
      <c r="E4" s="101"/>
      <c r="F4" s="101"/>
      <c r="G4" s="101"/>
      <c r="H4" s="102"/>
    </row>
    <row r="5" spans="2:8" x14ac:dyDescent="0.25">
      <c r="B5" s="47" t="s">
        <v>5</v>
      </c>
      <c r="C5" s="101">
        <v>123456789</v>
      </c>
      <c r="D5" s="101"/>
      <c r="E5" s="101"/>
      <c r="F5" s="101"/>
      <c r="G5" s="101"/>
      <c r="H5" s="102"/>
    </row>
    <row r="6" spans="2:8" x14ac:dyDescent="0.25">
      <c r="B6" s="47" t="s">
        <v>29</v>
      </c>
      <c r="C6" s="101" t="s">
        <v>4</v>
      </c>
      <c r="D6" s="101"/>
      <c r="E6" s="101"/>
      <c r="F6" s="101"/>
      <c r="G6" s="101"/>
      <c r="H6" s="102"/>
    </row>
    <row r="7" spans="2:8" ht="15.75" thickBot="1" x14ac:dyDescent="0.3">
      <c r="B7" s="48" t="s">
        <v>28</v>
      </c>
      <c r="C7" s="94" t="s">
        <v>3</v>
      </c>
      <c r="D7" s="94"/>
      <c r="E7" s="94"/>
      <c r="F7" s="94"/>
      <c r="G7" s="94"/>
      <c r="H7" s="95"/>
    </row>
    <row r="8" spans="2:8" ht="48" customHeight="1" thickBot="1" x14ac:dyDescent="0.3">
      <c r="B8" s="120" t="s">
        <v>2</v>
      </c>
      <c r="C8" s="118" t="s">
        <v>33</v>
      </c>
      <c r="D8" s="119"/>
      <c r="E8" s="122" t="s">
        <v>38</v>
      </c>
      <c r="F8" s="124" t="s">
        <v>52</v>
      </c>
      <c r="G8" s="122" t="s">
        <v>24</v>
      </c>
      <c r="H8" s="122" t="s">
        <v>30</v>
      </c>
    </row>
    <row r="9" spans="2:8" ht="12" customHeight="1" thickBot="1" x14ac:dyDescent="0.3">
      <c r="B9" s="121"/>
      <c r="C9" s="49" t="s">
        <v>25</v>
      </c>
      <c r="D9" s="7" t="s">
        <v>26</v>
      </c>
      <c r="E9" s="123"/>
      <c r="F9" s="125"/>
      <c r="G9" s="123"/>
      <c r="H9" s="123"/>
    </row>
    <row r="10" spans="2:8" x14ac:dyDescent="0.25">
      <c r="B10" s="74">
        <v>42675</v>
      </c>
      <c r="C10" s="76">
        <v>0.5</v>
      </c>
      <c r="D10" s="76">
        <v>0.70833333333333337</v>
      </c>
      <c r="E10" s="76">
        <v>0</v>
      </c>
      <c r="F10" s="78">
        <f>D10-C10-E10</f>
        <v>0.20833333333333337</v>
      </c>
      <c r="G10" s="93"/>
      <c r="H10" s="128"/>
    </row>
    <row r="11" spans="2:8" x14ac:dyDescent="0.25">
      <c r="B11" s="75">
        <f t="shared" ref="B11:B39" si="0">B10+1</f>
        <v>42676</v>
      </c>
      <c r="C11" s="77">
        <v>0.33333333333333331</v>
      </c>
      <c r="D11" s="77">
        <v>0.6875</v>
      </c>
      <c r="E11" s="77">
        <v>2.0833333333333332E-2</v>
      </c>
      <c r="F11" s="79">
        <f>D11-C11-E11</f>
        <v>0.33333333333333337</v>
      </c>
      <c r="G11" s="92"/>
      <c r="H11" s="129"/>
    </row>
    <row r="12" spans="2:8" x14ac:dyDescent="0.25">
      <c r="B12" s="75">
        <f t="shared" si="0"/>
        <v>42677</v>
      </c>
      <c r="C12" s="77">
        <v>0.45833333333333331</v>
      </c>
      <c r="D12" s="77">
        <v>0.5</v>
      </c>
      <c r="E12" s="77">
        <v>0</v>
      </c>
      <c r="F12" s="79">
        <f t="shared" ref="F12:F39" si="1">D12-C12-E12</f>
        <v>4.1666666666666685E-2</v>
      </c>
      <c r="G12" s="92"/>
      <c r="H12" s="129"/>
    </row>
    <row r="13" spans="2:8" x14ac:dyDescent="0.25">
      <c r="B13" s="75">
        <f t="shared" si="0"/>
        <v>42678</v>
      </c>
      <c r="C13" s="77">
        <v>0</v>
      </c>
      <c r="D13" s="77">
        <v>0</v>
      </c>
      <c r="E13" s="77">
        <v>0</v>
      </c>
      <c r="F13" s="80">
        <f t="shared" si="1"/>
        <v>0</v>
      </c>
      <c r="G13" s="92"/>
      <c r="H13" s="129"/>
    </row>
    <row r="14" spans="2:8" x14ac:dyDescent="0.25">
      <c r="B14" s="75">
        <f t="shared" si="0"/>
        <v>42679</v>
      </c>
      <c r="C14" s="77">
        <v>0.375</v>
      </c>
      <c r="D14" s="77">
        <v>0.70833333333333337</v>
      </c>
      <c r="E14" s="77">
        <v>2.0833333333333332E-2</v>
      </c>
      <c r="F14" s="80">
        <f t="shared" si="1"/>
        <v>0.31250000000000006</v>
      </c>
      <c r="G14" s="92"/>
      <c r="H14" s="129"/>
    </row>
    <row r="15" spans="2:8" x14ac:dyDescent="0.25">
      <c r="B15" s="75">
        <f t="shared" si="0"/>
        <v>42680</v>
      </c>
      <c r="C15" s="55"/>
      <c r="D15" s="55"/>
      <c r="E15" s="55"/>
      <c r="F15" s="80">
        <f t="shared" si="1"/>
        <v>0</v>
      </c>
      <c r="G15" s="92"/>
      <c r="H15" s="129"/>
    </row>
    <row r="16" spans="2:8" x14ac:dyDescent="0.25">
      <c r="B16" s="75">
        <f t="shared" si="0"/>
        <v>42681</v>
      </c>
      <c r="C16" s="55"/>
      <c r="D16" s="55"/>
      <c r="E16" s="55"/>
      <c r="F16" s="80">
        <f t="shared" si="1"/>
        <v>0</v>
      </c>
      <c r="G16" s="92"/>
      <c r="H16" s="129"/>
    </row>
    <row r="17" spans="2:8" x14ac:dyDescent="0.25">
      <c r="B17" s="75">
        <f t="shared" si="0"/>
        <v>42682</v>
      </c>
      <c r="C17" s="55"/>
      <c r="D17" s="55"/>
      <c r="E17" s="55"/>
      <c r="F17" s="80">
        <f t="shared" si="1"/>
        <v>0</v>
      </c>
      <c r="G17" s="92"/>
      <c r="H17" s="129"/>
    </row>
    <row r="18" spans="2:8" x14ac:dyDescent="0.25">
      <c r="B18" s="75">
        <f t="shared" si="0"/>
        <v>42683</v>
      </c>
      <c r="C18" s="55"/>
      <c r="D18" s="55"/>
      <c r="E18" s="55"/>
      <c r="F18" s="80">
        <f t="shared" si="1"/>
        <v>0</v>
      </c>
      <c r="G18" s="92"/>
      <c r="H18" s="129"/>
    </row>
    <row r="19" spans="2:8" x14ac:dyDescent="0.25">
      <c r="B19" s="75">
        <f t="shared" si="0"/>
        <v>42684</v>
      </c>
      <c r="C19" s="55"/>
      <c r="D19" s="55"/>
      <c r="E19" s="55"/>
      <c r="F19" s="80">
        <f t="shared" si="1"/>
        <v>0</v>
      </c>
      <c r="G19" s="92"/>
      <c r="H19" s="129"/>
    </row>
    <row r="20" spans="2:8" x14ac:dyDescent="0.25">
      <c r="B20" s="75">
        <f t="shared" si="0"/>
        <v>42685</v>
      </c>
      <c r="C20" s="55"/>
      <c r="D20" s="55"/>
      <c r="E20" s="55"/>
      <c r="F20" s="80">
        <f t="shared" si="1"/>
        <v>0</v>
      </c>
      <c r="G20" s="92"/>
      <c r="H20" s="129"/>
    </row>
    <row r="21" spans="2:8" x14ac:dyDescent="0.25">
      <c r="B21" s="75">
        <f t="shared" si="0"/>
        <v>42686</v>
      </c>
      <c r="C21" s="55"/>
      <c r="D21" s="55"/>
      <c r="E21" s="55"/>
      <c r="F21" s="80">
        <f t="shared" si="1"/>
        <v>0</v>
      </c>
      <c r="G21" s="92"/>
      <c r="H21" s="129"/>
    </row>
    <row r="22" spans="2:8" x14ac:dyDescent="0.25">
      <c r="B22" s="75">
        <f t="shared" si="0"/>
        <v>42687</v>
      </c>
      <c r="C22" s="55"/>
      <c r="D22" s="55"/>
      <c r="E22" s="55"/>
      <c r="F22" s="80">
        <f t="shared" si="1"/>
        <v>0</v>
      </c>
      <c r="G22" s="92"/>
      <c r="H22" s="129"/>
    </row>
    <row r="23" spans="2:8" x14ac:dyDescent="0.25">
      <c r="B23" s="75">
        <f t="shared" si="0"/>
        <v>42688</v>
      </c>
      <c r="C23" s="55"/>
      <c r="D23" s="55"/>
      <c r="E23" s="55"/>
      <c r="F23" s="80">
        <v>15</v>
      </c>
      <c r="G23" s="92"/>
      <c r="H23" s="129"/>
    </row>
    <row r="24" spans="2:8" x14ac:dyDescent="0.25">
      <c r="B24" s="75">
        <f t="shared" si="0"/>
        <v>42689</v>
      </c>
      <c r="C24" s="55"/>
      <c r="D24" s="55"/>
      <c r="E24" s="55"/>
      <c r="F24" s="80">
        <f t="shared" si="1"/>
        <v>0</v>
      </c>
      <c r="G24" s="92"/>
      <c r="H24" s="129"/>
    </row>
    <row r="25" spans="2:8" x14ac:dyDescent="0.25">
      <c r="B25" s="75">
        <f t="shared" si="0"/>
        <v>42690</v>
      </c>
      <c r="C25" s="55"/>
      <c r="D25" s="55"/>
      <c r="E25" s="55"/>
      <c r="F25" s="80">
        <f t="shared" si="1"/>
        <v>0</v>
      </c>
      <c r="G25" s="92"/>
      <c r="H25" s="129"/>
    </row>
    <row r="26" spans="2:8" x14ac:dyDescent="0.25">
      <c r="B26" s="75">
        <f t="shared" si="0"/>
        <v>42691</v>
      </c>
      <c r="C26" s="55"/>
      <c r="D26" s="55"/>
      <c r="E26" s="55"/>
      <c r="F26" s="80">
        <f t="shared" si="1"/>
        <v>0</v>
      </c>
      <c r="G26" s="92"/>
      <c r="H26" s="129"/>
    </row>
    <row r="27" spans="2:8" x14ac:dyDescent="0.25">
      <c r="B27" s="75">
        <f t="shared" si="0"/>
        <v>42692</v>
      </c>
      <c r="C27" s="55"/>
      <c r="D27" s="55"/>
      <c r="E27" s="55"/>
      <c r="F27" s="80">
        <f t="shared" si="1"/>
        <v>0</v>
      </c>
      <c r="G27" s="92"/>
      <c r="H27" s="129"/>
    </row>
    <row r="28" spans="2:8" x14ac:dyDescent="0.25">
      <c r="B28" s="75">
        <f t="shared" si="0"/>
        <v>42693</v>
      </c>
      <c r="C28" s="55"/>
      <c r="D28" s="55"/>
      <c r="E28" s="55"/>
      <c r="F28" s="80">
        <f t="shared" si="1"/>
        <v>0</v>
      </c>
      <c r="G28" s="92"/>
      <c r="H28" s="129"/>
    </row>
    <row r="29" spans="2:8" x14ac:dyDescent="0.25">
      <c r="B29" s="75">
        <f t="shared" si="0"/>
        <v>42694</v>
      </c>
      <c r="C29" s="55"/>
      <c r="D29" s="55"/>
      <c r="E29" s="55"/>
      <c r="F29" s="80">
        <f t="shared" si="1"/>
        <v>0</v>
      </c>
      <c r="G29" s="92"/>
      <c r="H29" s="129"/>
    </row>
    <row r="30" spans="2:8" x14ac:dyDescent="0.25">
      <c r="B30" s="75">
        <f t="shared" si="0"/>
        <v>42695</v>
      </c>
      <c r="C30" s="55"/>
      <c r="D30" s="55"/>
      <c r="E30" s="55"/>
      <c r="F30" s="80">
        <f t="shared" si="1"/>
        <v>0</v>
      </c>
      <c r="G30" s="92"/>
      <c r="H30" s="129"/>
    </row>
    <row r="31" spans="2:8" x14ac:dyDescent="0.25">
      <c r="B31" s="75">
        <f t="shared" si="0"/>
        <v>42696</v>
      </c>
      <c r="C31" s="55"/>
      <c r="D31" s="55"/>
      <c r="E31" s="55"/>
      <c r="F31" s="80">
        <f t="shared" si="1"/>
        <v>0</v>
      </c>
      <c r="G31" s="92"/>
      <c r="H31" s="129"/>
    </row>
    <row r="32" spans="2:8" x14ac:dyDescent="0.25">
      <c r="B32" s="75">
        <f t="shared" si="0"/>
        <v>42697</v>
      </c>
      <c r="C32" s="55"/>
      <c r="D32" s="55"/>
      <c r="E32" s="55"/>
      <c r="F32" s="80">
        <f t="shared" si="1"/>
        <v>0</v>
      </c>
      <c r="G32" s="92"/>
      <c r="H32" s="129"/>
    </row>
    <row r="33" spans="2:14" x14ac:dyDescent="0.25">
      <c r="B33" s="75">
        <f t="shared" si="0"/>
        <v>42698</v>
      </c>
      <c r="C33" s="55"/>
      <c r="D33" s="55"/>
      <c r="E33" s="55"/>
      <c r="F33" s="80">
        <f t="shared" si="1"/>
        <v>0</v>
      </c>
      <c r="G33" s="92"/>
      <c r="H33" s="129"/>
    </row>
    <row r="34" spans="2:14" x14ac:dyDescent="0.25">
      <c r="B34" s="75">
        <f t="shared" si="0"/>
        <v>42699</v>
      </c>
      <c r="C34" s="55"/>
      <c r="D34" s="55"/>
      <c r="E34" s="55"/>
      <c r="F34" s="80">
        <f t="shared" si="1"/>
        <v>0</v>
      </c>
      <c r="G34" s="92"/>
      <c r="H34" s="129"/>
      <c r="K34" s="73"/>
    </row>
    <row r="35" spans="2:14" x14ac:dyDescent="0.25">
      <c r="B35" s="75">
        <f t="shared" si="0"/>
        <v>42700</v>
      </c>
      <c r="C35" s="55"/>
      <c r="D35" s="55"/>
      <c r="E35" s="55"/>
      <c r="F35" s="80">
        <f t="shared" si="1"/>
        <v>0</v>
      </c>
      <c r="G35" s="92"/>
      <c r="H35" s="129"/>
    </row>
    <row r="36" spans="2:14" x14ac:dyDescent="0.25">
      <c r="B36" s="75">
        <f t="shared" si="0"/>
        <v>42701</v>
      </c>
      <c r="C36" s="55"/>
      <c r="D36" s="55"/>
      <c r="E36" s="55"/>
      <c r="F36" s="80">
        <f t="shared" si="1"/>
        <v>0</v>
      </c>
      <c r="G36" s="92"/>
      <c r="H36" s="129"/>
    </row>
    <row r="37" spans="2:14" x14ac:dyDescent="0.25">
      <c r="B37" s="75">
        <f t="shared" si="0"/>
        <v>42702</v>
      </c>
      <c r="C37" s="55"/>
      <c r="D37" s="55"/>
      <c r="E37" s="55"/>
      <c r="F37" s="80">
        <f t="shared" si="1"/>
        <v>0</v>
      </c>
      <c r="G37" s="92"/>
      <c r="H37" s="129"/>
    </row>
    <row r="38" spans="2:14" x14ac:dyDescent="0.25">
      <c r="B38" s="75">
        <f t="shared" si="0"/>
        <v>42703</v>
      </c>
      <c r="C38" s="55"/>
      <c r="D38" s="55"/>
      <c r="E38" s="55"/>
      <c r="F38" s="80">
        <f t="shared" si="1"/>
        <v>0</v>
      </c>
      <c r="G38" s="92"/>
      <c r="H38" s="129"/>
    </row>
    <row r="39" spans="2:14" ht="15.75" thickBot="1" x14ac:dyDescent="0.3">
      <c r="B39" s="75">
        <f t="shared" si="0"/>
        <v>42704</v>
      </c>
      <c r="C39" s="55"/>
      <c r="D39" s="55"/>
      <c r="E39" s="55"/>
      <c r="F39" s="80">
        <f t="shared" si="1"/>
        <v>0</v>
      </c>
      <c r="G39" s="92"/>
      <c r="H39" s="129"/>
    </row>
    <row r="40" spans="2:14" ht="15.75" thickBot="1" x14ac:dyDescent="0.3">
      <c r="B40" s="126" t="s">
        <v>1</v>
      </c>
      <c r="C40" s="127"/>
      <c r="D40" s="127"/>
      <c r="E40" s="127"/>
      <c r="F40" s="53">
        <f>SUM(F10:F39)</f>
        <v>15.895833333333334</v>
      </c>
      <c r="G40" s="52"/>
      <c r="H40" s="130"/>
    </row>
    <row r="41" spans="2:14" ht="15.75" thickBot="1" x14ac:dyDescent="0.3">
      <c r="B41" s="126" t="s">
        <v>0</v>
      </c>
      <c r="C41" s="127"/>
      <c r="D41" s="127"/>
      <c r="E41" s="127"/>
      <c r="F41" s="127"/>
      <c r="G41" s="12"/>
      <c r="H41" s="7">
        <v>25</v>
      </c>
      <c r="M41" s="44"/>
    </row>
    <row r="42" spans="2:14" x14ac:dyDescent="0.25">
      <c r="B42" s="10"/>
      <c r="C42" s="9"/>
      <c r="D42" s="9"/>
      <c r="E42" s="9"/>
      <c r="F42" s="9"/>
      <c r="G42" s="9"/>
      <c r="H42" s="8"/>
    </row>
    <row r="43" spans="2:14" ht="15.75" x14ac:dyDescent="0.25">
      <c r="B43" s="54" t="s">
        <v>51</v>
      </c>
      <c r="C43" s="16"/>
      <c r="D43" s="16"/>
      <c r="E43" s="16"/>
      <c r="F43" s="16"/>
      <c r="G43" s="16"/>
      <c r="H43" s="21"/>
      <c r="I43" s="14"/>
      <c r="J43" s="14"/>
      <c r="K43" s="14"/>
      <c r="L43" s="16"/>
      <c r="M43" s="17"/>
      <c r="N43" s="15"/>
    </row>
    <row r="44" spans="2:14" ht="29.25" customHeight="1" x14ac:dyDescent="0.25">
      <c r="B44" s="112" t="s">
        <v>22</v>
      </c>
      <c r="C44" s="113"/>
      <c r="D44" s="113"/>
      <c r="E44" s="113"/>
      <c r="F44" s="113"/>
      <c r="G44" s="113"/>
      <c r="H44" s="114"/>
      <c r="I44" s="14"/>
      <c r="J44" s="14"/>
      <c r="K44" s="14"/>
      <c r="L44" s="16"/>
      <c r="M44" s="17"/>
      <c r="N44" s="15"/>
    </row>
    <row r="45" spans="2:14" ht="15.75" x14ac:dyDescent="0.25">
      <c r="B45" s="20"/>
      <c r="C45" s="13" t="s">
        <v>15</v>
      </c>
      <c r="D45" s="13" t="s">
        <v>16</v>
      </c>
      <c r="E45" s="13"/>
      <c r="F45" s="13"/>
      <c r="G45" s="13"/>
      <c r="H45" s="21"/>
      <c r="I45" s="14"/>
      <c r="J45" s="14"/>
      <c r="K45" s="14"/>
      <c r="L45" s="16"/>
      <c r="M45" s="17"/>
      <c r="N45" s="15"/>
    </row>
    <row r="46" spans="2:14" ht="15.75" x14ac:dyDescent="0.25">
      <c r="B46" s="20"/>
      <c r="C46" s="41"/>
      <c r="D46" s="41"/>
      <c r="E46" s="13"/>
      <c r="F46" s="13"/>
      <c r="G46" s="13"/>
      <c r="H46" s="21"/>
      <c r="I46" s="14"/>
      <c r="J46" s="14"/>
      <c r="K46" s="14"/>
      <c r="L46" s="42"/>
      <c r="M46" s="17"/>
      <c r="N46" s="15"/>
    </row>
    <row r="47" spans="2:14" ht="15.75" x14ac:dyDescent="0.25">
      <c r="B47" s="81" t="s">
        <v>53</v>
      </c>
      <c r="C47" s="82"/>
      <c r="D47" s="82"/>
      <c r="E47" s="5"/>
      <c r="F47" s="5"/>
      <c r="G47" s="5"/>
      <c r="H47" s="4"/>
      <c r="I47" s="14"/>
      <c r="J47" s="14"/>
      <c r="K47" s="14"/>
      <c r="L47" s="16"/>
      <c r="M47" s="17"/>
      <c r="N47" s="15"/>
    </row>
    <row r="48" spans="2:14" ht="15.75" x14ac:dyDescent="0.25">
      <c r="B48" s="72" t="s">
        <v>18</v>
      </c>
      <c r="C48" s="5" t="s">
        <v>40</v>
      </c>
      <c r="D48" s="5"/>
      <c r="E48" s="5"/>
      <c r="F48" s="33"/>
      <c r="G48" s="33"/>
      <c r="H48" s="39"/>
      <c r="I48" s="14"/>
      <c r="J48" s="14"/>
      <c r="K48" s="14"/>
      <c r="L48" s="16"/>
      <c r="M48" s="17"/>
      <c r="N48" s="15"/>
    </row>
    <row r="49" spans="2:14" ht="15.75" x14ac:dyDescent="0.25">
      <c r="B49" s="72" t="s">
        <v>18</v>
      </c>
      <c r="C49" s="5" t="s">
        <v>41</v>
      </c>
      <c r="D49" s="5"/>
      <c r="E49" s="5"/>
      <c r="F49" s="5"/>
      <c r="G49" s="5"/>
      <c r="H49" s="4"/>
      <c r="I49" s="14"/>
      <c r="J49" s="14"/>
      <c r="K49" s="14"/>
      <c r="L49" s="16"/>
      <c r="M49" s="17"/>
      <c r="N49" s="15"/>
    </row>
    <row r="50" spans="2:14" ht="15.75" x14ac:dyDescent="0.25">
      <c r="B50" s="72" t="s">
        <v>18</v>
      </c>
      <c r="C50" s="5" t="s">
        <v>50</v>
      </c>
      <c r="D50" s="5"/>
      <c r="E50" s="5"/>
      <c r="F50" s="5"/>
      <c r="G50" s="5"/>
      <c r="H50" s="4"/>
      <c r="I50" s="14"/>
      <c r="J50" s="14"/>
      <c r="K50" s="14"/>
      <c r="L50" s="16"/>
      <c r="M50" s="17"/>
      <c r="N50" s="15"/>
    </row>
    <row r="51" spans="2:14" ht="15.75" x14ac:dyDescent="0.25">
      <c r="B51" s="72" t="s">
        <v>18</v>
      </c>
      <c r="C51" s="5" t="s">
        <v>42</v>
      </c>
      <c r="D51" s="5"/>
      <c r="E51" s="5"/>
      <c r="F51" s="5"/>
      <c r="G51" s="5"/>
      <c r="H51" s="4"/>
      <c r="I51" s="14"/>
      <c r="J51" s="14"/>
      <c r="K51" s="14"/>
      <c r="L51" s="16"/>
      <c r="M51" s="17"/>
      <c r="N51" s="15"/>
    </row>
    <row r="52" spans="2:14" ht="15.75" x14ac:dyDescent="0.25">
      <c r="B52" s="72" t="s">
        <v>18</v>
      </c>
      <c r="C52" s="5" t="s">
        <v>43</v>
      </c>
      <c r="D52" s="5"/>
      <c r="E52" s="5"/>
      <c r="F52" s="5"/>
      <c r="G52" s="5"/>
      <c r="H52" s="4"/>
      <c r="I52" s="14"/>
      <c r="J52" s="14"/>
      <c r="K52" s="14"/>
      <c r="L52" s="16"/>
      <c r="M52" s="17"/>
      <c r="N52" s="15"/>
    </row>
    <row r="53" spans="2:14" ht="15.75" x14ac:dyDescent="0.25">
      <c r="B53" s="38"/>
      <c r="C53" s="5"/>
      <c r="D53" s="5"/>
      <c r="E53" s="5"/>
      <c r="F53" s="5"/>
      <c r="G53" s="5"/>
      <c r="H53" s="4"/>
      <c r="I53" s="14"/>
      <c r="J53" s="14"/>
      <c r="K53" s="14"/>
      <c r="L53" s="16"/>
      <c r="M53" s="17"/>
      <c r="N53" s="15"/>
    </row>
    <row r="54" spans="2:14" ht="15.75" x14ac:dyDescent="0.25">
      <c r="B54" s="6" t="s">
        <v>14</v>
      </c>
      <c r="C54" s="23"/>
      <c r="D54" s="23"/>
      <c r="E54" s="23"/>
      <c r="F54" s="23"/>
      <c r="G54" s="23"/>
      <c r="H54" s="24"/>
      <c r="I54" s="14"/>
      <c r="J54" s="14"/>
      <c r="K54" s="14"/>
      <c r="L54" s="16"/>
      <c r="M54" s="17"/>
      <c r="N54" s="15"/>
    </row>
    <row r="55" spans="2:14" ht="15.75" x14ac:dyDescent="0.25">
      <c r="B55" s="81" t="s">
        <v>54</v>
      </c>
      <c r="C55" s="5"/>
      <c r="D55" s="5"/>
      <c r="E55" s="5"/>
      <c r="F55" s="5"/>
      <c r="G55" s="5"/>
      <c r="H55" s="4"/>
      <c r="I55" s="14"/>
      <c r="J55" s="14"/>
      <c r="K55" s="14"/>
      <c r="L55" s="16"/>
      <c r="M55" s="17"/>
      <c r="N55" s="15"/>
    </row>
    <row r="56" spans="2:14" ht="15.75" x14ac:dyDescent="0.25">
      <c r="B56" s="6"/>
      <c r="C56" s="5"/>
      <c r="D56" s="5"/>
      <c r="E56" s="5"/>
      <c r="F56" s="5"/>
      <c r="G56" s="5"/>
      <c r="H56" s="4"/>
      <c r="I56" s="14"/>
      <c r="J56" s="14"/>
      <c r="K56" s="14"/>
      <c r="L56" s="16"/>
      <c r="M56" s="17"/>
      <c r="N56" s="15"/>
    </row>
    <row r="57" spans="2:14" ht="15" customHeight="1" x14ac:dyDescent="0.25">
      <c r="B57" s="54" t="s">
        <v>19</v>
      </c>
      <c r="C57" s="16"/>
      <c r="D57" s="16"/>
      <c r="E57" s="16"/>
      <c r="F57" s="16"/>
      <c r="G57" s="16"/>
      <c r="H57" s="21"/>
      <c r="I57" s="18"/>
      <c r="J57" s="18"/>
      <c r="K57" s="18"/>
      <c r="L57" s="18"/>
      <c r="M57" s="18"/>
      <c r="N57" s="18"/>
    </row>
    <row r="58" spans="2:14" ht="37.5" customHeight="1" x14ac:dyDescent="0.25">
      <c r="B58" s="115" t="s">
        <v>58</v>
      </c>
      <c r="C58" s="116"/>
      <c r="D58" s="116"/>
      <c r="E58" s="116"/>
      <c r="F58" s="116"/>
      <c r="G58" s="116"/>
      <c r="H58" s="117"/>
      <c r="I58" s="18"/>
      <c r="J58" s="18"/>
      <c r="K58" s="18"/>
      <c r="L58" s="18"/>
      <c r="M58" s="18"/>
      <c r="N58" s="18"/>
    </row>
    <row r="59" spans="2:14" ht="15.75" x14ac:dyDescent="0.25">
      <c r="B59" s="22"/>
      <c r="C59" s="23"/>
      <c r="D59" s="23"/>
      <c r="E59" s="23"/>
      <c r="F59" s="23"/>
      <c r="G59" s="23"/>
      <c r="H59" s="24"/>
      <c r="I59" s="18"/>
      <c r="J59" s="18"/>
      <c r="K59" s="18"/>
      <c r="L59" s="18"/>
      <c r="M59" s="18"/>
      <c r="N59" s="18"/>
    </row>
    <row r="60" spans="2:14" x14ac:dyDescent="0.25">
      <c r="B60" s="6" t="s">
        <v>10</v>
      </c>
      <c r="C60" s="5"/>
      <c r="D60" s="5"/>
      <c r="E60" s="5"/>
      <c r="F60" s="5"/>
      <c r="G60" s="5"/>
      <c r="H60" s="4"/>
    </row>
    <row r="61" spans="2:14" x14ac:dyDescent="0.25">
      <c r="B61" s="6" t="s">
        <v>31</v>
      </c>
      <c r="C61" s="5"/>
      <c r="D61" s="5"/>
      <c r="E61" s="5"/>
      <c r="F61" s="5"/>
      <c r="G61" s="5"/>
      <c r="H61" s="4"/>
    </row>
    <row r="62" spans="2:14" ht="15.75" thickBot="1" x14ac:dyDescent="0.3">
      <c r="B62" s="3"/>
      <c r="C62" s="2"/>
      <c r="D62" s="2"/>
      <c r="E62" s="2"/>
      <c r="F62" s="2"/>
      <c r="G62" s="2"/>
      <c r="H62" s="1"/>
    </row>
    <row r="63" spans="2:14" ht="22.5" customHeight="1" x14ac:dyDescent="0.25">
      <c r="B63" s="109" t="s">
        <v>59</v>
      </c>
      <c r="C63" s="109"/>
      <c r="D63" s="109"/>
      <c r="E63" s="109"/>
      <c r="F63" s="109"/>
      <c r="G63" s="109"/>
      <c r="H63" s="109"/>
    </row>
    <row r="64" spans="2:14" ht="12.75" customHeight="1" x14ac:dyDescent="0.25">
      <c r="B64" s="110" t="s">
        <v>61</v>
      </c>
      <c r="C64" s="110"/>
      <c r="D64" s="110"/>
      <c r="E64" s="110"/>
      <c r="F64" s="110"/>
      <c r="G64" s="110"/>
      <c r="H64" s="110"/>
    </row>
    <row r="65" spans="2:17" ht="12.75" customHeight="1" x14ac:dyDescent="0.25">
      <c r="B65" s="111" t="s">
        <v>39</v>
      </c>
      <c r="C65" s="111"/>
      <c r="D65" s="111"/>
      <c r="E65" s="111"/>
      <c r="F65" s="111"/>
      <c r="G65" s="111"/>
      <c r="H65" s="111"/>
    </row>
    <row r="66" spans="2:17" ht="22.5" customHeight="1" x14ac:dyDescent="0.25">
      <c r="B66" s="108" t="s">
        <v>46</v>
      </c>
      <c r="C66" s="108"/>
      <c r="D66" s="108"/>
      <c r="E66" s="108"/>
      <c r="F66" s="108"/>
      <c r="G66" s="108"/>
      <c r="H66" s="108"/>
    </row>
    <row r="67" spans="2:17" ht="15.75" thickBot="1" x14ac:dyDescent="0.3">
      <c r="B67" s="63"/>
      <c r="C67" s="63"/>
      <c r="D67" s="63"/>
      <c r="E67" s="63"/>
      <c r="F67" s="63"/>
      <c r="G67" s="63"/>
      <c r="H67" s="63"/>
    </row>
    <row r="68" spans="2:17" ht="61.5" customHeight="1" thickBot="1" x14ac:dyDescent="0.3">
      <c r="B68" s="105" t="s">
        <v>55</v>
      </c>
      <c r="C68" s="106"/>
      <c r="D68" s="106"/>
      <c r="E68" s="106"/>
      <c r="F68" s="106"/>
      <c r="G68" s="106"/>
      <c r="H68" s="107"/>
    </row>
    <row r="69" spans="2:17" x14ac:dyDescent="0.25">
      <c r="B69" s="40"/>
      <c r="C69" s="40"/>
      <c r="D69" s="40"/>
      <c r="E69" s="40"/>
      <c r="F69" s="40"/>
      <c r="G69" s="40"/>
      <c r="H69" s="40"/>
      <c r="I69" s="25"/>
      <c r="J69" s="25"/>
      <c r="K69" s="25"/>
      <c r="L69" s="25"/>
      <c r="M69" s="25"/>
      <c r="N69" s="25"/>
    </row>
    <row r="71" spans="2:17" x14ac:dyDescent="0.25">
      <c r="B71" s="26"/>
      <c r="O71" s="31"/>
      <c r="P71" s="5"/>
      <c r="Q71" s="31"/>
    </row>
    <row r="72" spans="2:17" ht="15.75" x14ac:dyDescent="0.3">
      <c r="B72" s="27"/>
      <c r="O72" s="30"/>
      <c r="P72" s="5"/>
      <c r="Q72" s="30"/>
    </row>
    <row r="74" spans="2:17" x14ac:dyDescent="0.25">
      <c r="B74" s="27"/>
    </row>
    <row r="75" spans="2:17" x14ac:dyDescent="0.25">
      <c r="B75" s="28"/>
      <c r="C75" s="27"/>
      <c r="D75" s="27"/>
      <c r="E75" s="27"/>
      <c r="F75" s="27"/>
      <c r="G75" s="27"/>
      <c r="H75" s="27"/>
    </row>
    <row r="76" spans="2:17" x14ac:dyDescent="0.25">
      <c r="B76" s="28"/>
      <c r="C76" s="27"/>
      <c r="D76" s="27"/>
      <c r="E76" s="27"/>
    </row>
    <row r="77" spans="2:17" x14ac:dyDescent="0.25">
      <c r="B77" s="28"/>
      <c r="C77" s="27"/>
      <c r="D77" s="27"/>
      <c r="E77" s="27"/>
    </row>
    <row r="78" spans="2:17" x14ac:dyDescent="0.25">
      <c r="B78" s="28"/>
      <c r="C78" s="27"/>
      <c r="D78" s="27"/>
      <c r="E78" s="27"/>
    </row>
    <row r="79" spans="2:17" x14ac:dyDescent="0.25">
      <c r="C79" s="27"/>
      <c r="D79" s="27"/>
      <c r="E79" s="27"/>
    </row>
    <row r="80" spans="2:17" x14ac:dyDescent="0.25">
      <c r="B80" s="28"/>
      <c r="C80" s="27"/>
      <c r="D80" s="27"/>
      <c r="E80" s="27"/>
    </row>
    <row r="81" spans="2:17" x14ac:dyDescent="0.25">
      <c r="B81" s="28"/>
      <c r="C81" s="27"/>
      <c r="D81" s="27"/>
      <c r="E81" s="27"/>
    </row>
    <row r="82" spans="2:17" x14ac:dyDescent="0.25">
      <c r="B82" s="28"/>
      <c r="C82" s="27"/>
      <c r="D82" s="27"/>
      <c r="E82" s="27"/>
    </row>
    <row r="84" spans="2:17" x14ac:dyDescent="0.2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31"/>
      <c r="P84" s="5"/>
      <c r="Q84" s="31"/>
    </row>
    <row r="85" spans="2:17" ht="15.75" x14ac:dyDescent="0.3">
      <c r="B85" s="32"/>
      <c r="C85" s="33"/>
      <c r="D85" s="33"/>
      <c r="E85" s="33"/>
      <c r="F85" s="5"/>
      <c r="G85" s="5"/>
      <c r="H85" s="5"/>
      <c r="I85" s="5"/>
      <c r="J85" s="5"/>
      <c r="K85" s="5"/>
      <c r="L85" s="5"/>
      <c r="M85" s="5"/>
      <c r="N85" s="5"/>
      <c r="O85" s="34"/>
      <c r="P85" s="5"/>
      <c r="Q85" s="30"/>
    </row>
    <row r="86" spans="2:17" ht="15.75" x14ac:dyDescent="0.3">
      <c r="B86" s="32"/>
      <c r="C86" s="33"/>
      <c r="D86" s="33"/>
      <c r="E86" s="33"/>
      <c r="F86" s="5"/>
      <c r="G86" s="5"/>
      <c r="H86" s="5"/>
      <c r="I86" s="5"/>
      <c r="J86" s="5"/>
      <c r="K86" s="5"/>
      <c r="L86" s="5"/>
      <c r="M86" s="5"/>
      <c r="N86" s="5"/>
      <c r="O86" s="34"/>
      <c r="P86" s="5"/>
      <c r="Q86" s="34"/>
    </row>
    <row r="87" spans="2:17" ht="15.75" x14ac:dyDescent="0.3">
      <c r="B87" s="32"/>
      <c r="C87" s="33"/>
      <c r="D87" s="33"/>
      <c r="E87" s="33"/>
      <c r="F87" s="5"/>
      <c r="G87" s="5"/>
      <c r="H87" s="5"/>
      <c r="I87" s="5"/>
      <c r="J87" s="5"/>
      <c r="K87" s="5"/>
      <c r="L87" s="5"/>
      <c r="M87" s="5"/>
      <c r="N87" s="5"/>
      <c r="O87" s="34"/>
      <c r="P87" s="5"/>
      <c r="Q87" s="34"/>
    </row>
    <row r="88" spans="2:17" ht="15.75" x14ac:dyDescent="0.3">
      <c r="B88" s="32"/>
      <c r="C88" s="33"/>
      <c r="D88" s="33"/>
      <c r="E88" s="33"/>
      <c r="F88" s="5"/>
      <c r="G88" s="5"/>
      <c r="H88" s="5"/>
      <c r="I88" s="5"/>
      <c r="J88" s="5"/>
      <c r="K88" s="5"/>
      <c r="L88" s="5"/>
      <c r="M88" s="5"/>
      <c r="N88" s="5"/>
      <c r="O88" s="34"/>
      <c r="P88" s="5"/>
      <c r="Q88" s="34"/>
    </row>
    <row r="89" spans="2:17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25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2:17" ht="33" customHeight="1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5">
      <c r="B92" s="3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</sheetData>
  <mergeCells count="24">
    <mergeCell ref="B44:H44"/>
    <mergeCell ref="B58:H58"/>
    <mergeCell ref="C8:D8"/>
    <mergeCell ref="B8:B9"/>
    <mergeCell ref="E8:E9"/>
    <mergeCell ref="F8:F9"/>
    <mergeCell ref="G8:G9"/>
    <mergeCell ref="H8:H9"/>
    <mergeCell ref="B40:E40"/>
    <mergeCell ref="B41:F41"/>
    <mergeCell ref="H10:H40"/>
    <mergeCell ref="B84:N84"/>
    <mergeCell ref="B91:Q91"/>
    <mergeCell ref="B68:H68"/>
    <mergeCell ref="B66:H66"/>
    <mergeCell ref="B63:H63"/>
    <mergeCell ref="B64:H64"/>
    <mergeCell ref="B65:H65"/>
    <mergeCell ref="C7:H7"/>
    <mergeCell ref="B2:H2"/>
    <mergeCell ref="C3:H3"/>
    <mergeCell ref="C4:H4"/>
    <mergeCell ref="C5:H5"/>
    <mergeCell ref="C6:H6"/>
  </mergeCells>
  <dataValidations count="1">
    <dataValidation type="list" allowBlank="1" showInputMessage="1" showErrorMessage="1" sqref="O72 O85:O88 Q72 Q85:Q88">
      <formula1>$R$19:$R$20</formula1>
    </dataValidation>
  </dataValidation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opLeftCell="A25" workbookViewId="0">
      <selection activeCell="L17" sqref="L17"/>
    </sheetView>
  </sheetViews>
  <sheetFormatPr defaultRowHeight="15" x14ac:dyDescent="0.25"/>
  <cols>
    <col min="1" max="1" width="3" customWidth="1"/>
    <col min="2" max="2" width="18" customWidth="1"/>
    <col min="3" max="3" width="11.140625" customWidth="1"/>
    <col min="4" max="5" width="8.85546875" customWidth="1"/>
    <col min="6" max="6" width="10.140625" customWidth="1"/>
    <col min="7" max="7" width="11.5703125" customWidth="1"/>
    <col min="8" max="8" width="23.42578125" customWidth="1"/>
  </cols>
  <sheetData>
    <row r="1" spans="2:10" ht="15.75" thickBot="1" x14ac:dyDescent="0.3">
      <c r="H1" s="29" t="s">
        <v>36</v>
      </c>
    </row>
    <row r="2" spans="2:10" ht="19.5" thickBot="1" x14ac:dyDescent="0.35">
      <c r="B2" s="96" t="s">
        <v>37</v>
      </c>
      <c r="C2" s="131"/>
      <c r="D2" s="131"/>
      <c r="E2" s="131"/>
      <c r="F2" s="131"/>
      <c r="G2" s="131"/>
      <c r="H2" s="132"/>
    </row>
    <row r="3" spans="2:10" x14ac:dyDescent="0.25">
      <c r="B3" s="133" t="s">
        <v>45</v>
      </c>
      <c r="C3" s="134"/>
      <c r="D3" s="99">
        <v>42675</v>
      </c>
      <c r="E3" s="99"/>
      <c r="F3" s="99"/>
      <c r="G3" s="99"/>
      <c r="H3" s="100"/>
    </row>
    <row r="4" spans="2:10" x14ac:dyDescent="0.25">
      <c r="B4" s="135" t="s">
        <v>7</v>
      </c>
      <c r="C4" s="136"/>
      <c r="D4" s="101" t="s">
        <v>6</v>
      </c>
      <c r="E4" s="101"/>
      <c r="F4" s="101"/>
      <c r="G4" s="101"/>
      <c r="H4" s="102"/>
    </row>
    <row r="5" spans="2:10" x14ac:dyDescent="0.25">
      <c r="B5" s="135" t="s">
        <v>5</v>
      </c>
      <c r="C5" s="136"/>
      <c r="D5" s="101">
        <v>123456789</v>
      </c>
      <c r="E5" s="101"/>
      <c r="F5" s="101"/>
      <c r="G5" s="101"/>
      <c r="H5" s="102"/>
    </row>
    <row r="6" spans="2:10" ht="15.75" thickBot="1" x14ac:dyDescent="0.3">
      <c r="B6" s="137" t="s">
        <v>34</v>
      </c>
      <c r="C6" s="138"/>
      <c r="D6" s="94" t="s">
        <v>4</v>
      </c>
      <c r="E6" s="94"/>
      <c r="F6" s="94"/>
      <c r="G6" s="94"/>
      <c r="H6" s="95"/>
    </row>
    <row r="7" spans="2:10" ht="30.75" customHeight="1" thickBot="1" x14ac:dyDescent="0.3">
      <c r="B7" s="120" t="s">
        <v>9</v>
      </c>
      <c r="C7" s="122" t="s">
        <v>13</v>
      </c>
      <c r="D7" s="118" t="s">
        <v>33</v>
      </c>
      <c r="E7" s="119"/>
      <c r="F7" s="122" t="s">
        <v>32</v>
      </c>
      <c r="G7" s="122" t="s">
        <v>24</v>
      </c>
      <c r="H7" s="146" t="s">
        <v>8</v>
      </c>
      <c r="J7" s="56"/>
    </row>
    <row r="8" spans="2:10" ht="15.75" thickBot="1" x14ac:dyDescent="0.3">
      <c r="B8" s="121"/>
      <c r="C8" s="123"/>
      <c r="D8" s="49" t="s">
        <v>25</v>
      </c>
      <c r="E8" s="7" t="s">
        <v>26</v>
      </c>
      <c r="F8" s="123"/>
      <c r="G8" s="123"/>
      <c r="H8" s="147"/>
      <c r="J8" s="56"/>
    </row>
    <row r="9" spans="2:10" x14ac:dyDescent="0.25">
      <c r="B9" s="83" t="s">
        <v>47</v>
      </c>
      <c r="C9" s="84" t="s">
        <v>11</v>
      </c>
      <c r="D9" s="76">
        <v>0.5</v>
      </c>
      <c r="E9" s="76">
        <v>0.66666666666666663</v>
      </c>
      <c r="F9" s="76">
        <f>E9-D9</f>
        <v>0.16666666666666663</v>
      </c>
      <c r="G9" s="60"/>
      <c r="H9" s="61"/>
    </row>
    <row r="10" spans="2:10" x14ac:dyDescent="0.25">
      <c r="B10" s="85" t="s">
        <v>48</v>
      </c>
      <c r="C10" s="86" t="s">
        <v>12</v>
      </c>
      <c r="D10" s="77">
        <v>0.70833333333333337</v>
      </c>
      <c r="E10" s="77">
        <v>0.79166666666666663</v>
      </c>
      <c r="F10" s="87">
        <f t="shared" ref="F10:F23" si="0">E10-D10</f>
        <v>8.3333333333333259E-2</v>
      </c>
      <c r="G10" s="50"/>
      <c r="H10" s="11"/>
    </row>
    <row r="11" spans="2:10" x14ac:dyDescent="0.25">
      <c r="B11" s="85" t="s">
        <v>49</v>
      </c>
      <c r="C11" s="86" t="s">
        <v>12</v>
      </c>
      <c r="D11" s="77">
        <v>0.70833333333333337</v>
      </c>
      <c r="E11" s="77">
        <v>0.79166666666666663</v>
      </c>
      <c r="F11" s="87">
        <f t="shared" si="0"/>
        <v>8.3333333333333259E-2</v>
      </c>
      <c r="G11" s="50"/>
      <c r="H11" s="11"/>
    </row>
    <row r="12" spans="2:10" x14ac:dyDescent="0.25">
      <c r="B12" s="85"/>
      <c r="C12" s="86"/>
      <c r="D12" s="77"/>
      <c r="E12" s="77"/>
      <c r="F12" s="87">
        <f t="shared" si="0"/>
        <v>0</v>
      </c>
      <c r="G12" s="50"/>
      <c r="H12" s="11"/>
    </row>
    <row r="13" spans="2:10" x14ac:dyDescent="0.25">
      <c r="B13" s="85"/>
      <c r="C13" s="86"/>
      <c r="D13" s="77"/>
      <c r="E13" s="77"/>
      <c r="F13" s="87">
        <f t="shared" si="0"/>
        <v>0</v>
      </c>
      <c r="G13" s="50"/>
      <c r="H13" s="11"/>
    </row>
    <row r="14" spans="2:10" x14ac:dyDescent="0.25">
      <c r="B14" s="85"/>
      <c r="C14" s="86"/>
      <c r="D14" s="77"/>
      <c r="E14" s="77"/>
      <c r="F14" s="87">
        <f t="shared" si="0"/>
        <v>0</v>
      </c>
      <c r="G14" s="50"/>
      <c r="H14" s="11"/>
    </row>
    <row r="15" spans="2:10" x14ac:dyDescent="0.25">
      <c r="B15" s="85"/>
      <c r="C15" s="86"/>
      <c r="D15" s="77"/>
      <c r="E15" s="77"/>
      <c r="F15" s="87">
        <f t="shared" si="0"/>
        <v>0</v>
      </c>
      <c r="G15" s="50"/>
      <c r="H15" s="11"/>
    </row>
    <row r="16" spans="2:10" x14ac:dyDescent="0.25">
      <c r="B16" s="85"/>
      <c r="C16" s="86"/>
      <c r="D16" s="77"/>
      <c r="E16" s="77"/>
      <c r="F16" s="87">
        <f t="shared" si="0"/>
        <v>0</v>
      </c>
      <c r="G16" s="50"/>
      <c r="H16" s="11"/>
    </row>
    <row r="17" spans="2:8" x14ac:dyDescent="0.25">
      <c r="B17" s="85"/>
      <c r="C17" s="86"/>
      <c r="D17" s="77"/>
      <c r="E17" s="77"/>
      <c r="F17" s="87">
        <f t="shared" si="0"/>
        <v>0</v>
      </c>
      <c r="G17" s="50"/>
      <c r="H17" s="11"/>
    </row>
    <row r="18" spans="2:8" x14ac:dyDescent="0.25">
      <c r="B18" s="85"/>
      <c r="C18" s="86"/>
      <c r="D18" s="77"/>
      <c r="E18" s="77"/>
      <c r="F18" s="87">
        <f t="shared" si="0"/>
        <v>0</v>
      </c>
      <c r="G18" s="50"/>
      <c r="H18" s="11"/>
    </row>
    <row r="19" spans="2:8" x14ac:dyDescent="0.25">
      <c r="B19" s="85"/>
      <c r="C19" s="86"/>
      <c r="D19" s="77"/>
      <c r="E19" s="77"/>
      <c r="F19" s="87">
        <f t="shared" si="0"/>
        <v>0</v>
      </c>
      <c r="G19" s="50"/>
      <c r="H19" s="11"/>
    </row>
    <row r="20" spans="2:8" x14ac:dyDescent="0.25">
      <c r="B20" s="85"/>
      <c r="C20" s="86"/>
      <c r="D20" s="77"/>
      <c r="E20" s="77"/>
      <c r="F20" s="87">
        <f t="shared" si="0"/>
        <v>0</v>
      </c>
      <c r="G20" s="50"/>
      <c r="H20" s="11"/>
    </row>
    <row r="21" spans="2:8" x14ac:dyDescent="0.25">
      <c r="B21" s="85"/>
      <c r="C21" s="86"/>
      <c r="D21" s="77"/>
      <c r="E21" s="77"/>
      <c r="F21" s="87">
        <f t="shared" si="0"/>
        <v>0</v>
      </c>
      <c r="G21" s="50"/>
      <c r="H21" s="11"/>
    </row>
    <row r="22" spans="2:8" x14ac:dyDescent="0.25">
      <c r="B22" s="85"/>
      <c r="C22" s="86"/>
      <c r="D22" s="77"/>
      <c r="E22" s="77"/>
      <c r="F22" s="87">
        <f t="shared" si="0"/>
        <v>0</v>
      </c>
      <c r="G22" s="50"/>
      <c r="H22" s="11"/>
    </row>
    <row r="23" spans="2:8" ht="15.75" thickBot="1" x14ac:dyDescent="0.3">
      <c r="B23" s="88"/>
      <c r="C23" s="89"/>
      <c r="D23" s="90"/>
      <c r="E23" s="90"/>
      <c r="F23" s="91">
        <f t="shared" si="0"/>
        <v>0</v>
      </c>
      <c r="G23" s="51"/>
      <c r="H23" s="59"/>
    </row>
    <row r="24" spans="2:8" ht="15.75" thickBot="1" x14ac:dyDescent="0.3">
      <c r="B24" s="126" t="s">
        <v>1</v>
      </c>
      <c r="C24" s="127"/>
      <c r="D24" s="127"/>
      <c r="E24" s="127"/>
      <c r="F24" s="58">
        <f>SUM(F9:F23)</f>
        <v>0.33333333333333315</v>
      </c>
      <c r="G24" s="142"/>
      <c r="H24" s="143"/>
    </row>
    <row r="25" spans="2:8" x14ac:dyDescent="0.25">
      <c r="B25" s="68"/>
      <c r="C25" s="69"/>
      <c r="D25" s="69"/>
      <c r="E25" s="69"/>
      <c r="F25" s="70"/>
      <c r="G25" s="62"/>
      <c r="H25" s="57"/>
    </row>
    <row r="26" spans="2:8" x14ac:dyDescent="0.25">
      <c r="B26" s="19" t="s">
        <v>51</v>
      </c>
      <c r="C26" s="67"/>
      <c r="D26" s="5"/>
      <c r="E26" s="5"/>
      <c r="F26" s="5"/>
      <c r="G26" s="5"/>
      <c r="H26" s="4"/>
    </row>
    <row r="27" spans="2:8" ht="30" customHeight="1" x14ac:dyDescent="0.25">
      <c r="B27" s="112" t="s">
        <v>22</v>
      </c>
      <c r="C27" s="113"/>
      <c r="D27" s="113"/>
      <c r="E27" s="113"/>
      <c r="F27" s="113"/>
      <c r="G27" s="113"/>
      <c r="H27" s="114"/>
    </row>
    <row r="28" spans="2:8" x14ac:dyDescent="0.25">
      <c r="B28" s="6"/>
      <c r="C28" s="13" t="s">
        <v>15</v>
      </c>
      <c r="D28" s="13" t="s">
        <v>16</v>
      </c>
      <c r="E28" s="5"/>
      <c r="F28" s="5"/>
      <c r="G28" s="5"/>
      <c r="H28" s="4"/>
    </row>
    <row r="29" spans="2:8" x14ac:dyDescent="0.25">
      <c r="B29" s="6"/>
      <c r="C29" s="43"/>
      <c r="D29" s="43"/>
      <c r="E29" s="5"/>
      <c r="F29" s="5"/>
      <c r="G29" s="5"/>
      <c r="H29" s="4"/>
    </row>
    <row r="30" spans="2:8" x14ac:dyDescent="0.25">
      <c r="B30" s="6" t="s">
        <v>17</v>
      </c>
      <c r="C30" s="5"/>
      <c r="D30" s="5"/>
      <c r="E30" s="5"/>
      <c r="F30" s="5"/>
      <c r="G30" s="5"/>
      <c r="H30" s="4"/>
    </row>
    <row r="31" spans="2:8" x14ac:dyDescent="0.25">
      <c r="B31" s="71" t="s">
        <v>18</v>
      </c>
      <c r="C31" s="5" t="s">
        <v>40</v>
      </c>
      <c r="D31" s="5"/>
      <c r="E31" s="5"/>
      <c r="F31" s="5"/>
      <c r="G31" s="5"/>
      <c r="H31" s="4"/>
    </row>
    <row r="32" spans="2:8" x14ac:dyDescent="0.25">
      <c r="B32" s="71" t="s">
        <v>18</v>
      </c>
      <c r="C32" s="5" t="s">
        <v>41</v>
      </c>
      <c r="D32" s="5"/>
      <c r="E32" s="5"/>
      <c r="F32" s="5"/>
      <c r="G32" s="5"/>
      <c r="H32" s="4"/>
    </row>
    <row r="33" spans="2:11" x14ac:dyDescent="0.25">
      <c r="B33" s="71" t="s">
        <v>18</v>
      </c>
      <c r="C33" s="5" t="s">
        <v>50</v>
      </c>
      <c r="D33" s="5"/>
      <c r="E33" s="5"/>
      <c r="F33" s="5"/>
      <c r="G33" s="5"/>
      <c r="H33" s="4"/>
    </row>
    <row r="34" spans="2:11" x14ac:dyDescent="0.25">
      <c r="B34" s="71" t="s">
        <v>18</v>
      </c>
      <c r="C34" s="5" t="s">
        <v>42</v>
      </c>
      <c r="D34" s="5"/>
      <c r="E34" s="5"/>
      <c r="F34" s="5"/>
      <c r="G34" s="5"/>
      <c r="H34" s="4"/>
    </row>
    <row r="35" spans="2:11" x14ac:dyDescent="0.25">
      <c r="B35" s="71" t="s">
        <v>18</v>
      </c>
      <c r="C35" s="5" t="s">
        <v>44</v>
      </c>
      <c r="D35" s="5"/>
      <c r="E35" s="5"/>
      <c r="F35" s="5"/>
      <c r="G35" s="5"/>
      <c r="H35" s="4"/>
      <c r="K35" s="44"/>
    </row>
    <row r="36" spans="2:11" x14ac:dyDescent="0.25">
      <c r="B36" s="45"/>
      <c r="C36" s="5"/>
      <c r="D36" s="5"/>
      <c r="E36" s="5"/>
      <c r="F36" s="5"/>
      <c r="G36" s="5"/>
      <c r="H36" s="4"/>
      <c r="K36" s="44"/>
    </row>
    <row r="37" spans="2:11" x14ac:dyDescent="0.25">
      <c r="B37" s="6" t="s">
        <v>23</v>
      </c>
      <c r="C37" s="5"/>
      <c r="D37" s="5"/>
      <c r="E37" s="5"/>
      <c r="F37" s="5"/>
      <c r="G37" s="5"/>
      <c r="H37" s="4"/>
    </row>
    <row r="38" spans="2:11" x14ac:dyDescent="0.25">
      <c r="B38" s="6" t="s">
        <v>56</v>
      </c>
      <c r="C38" s="5"/>
      <c r="D38" s="5"/>
      <c r="E38" s="5"/>
      <c r="F38" s="5"/>
      <c r="G38" s="5"/>
      <c r="H38" s="4"/>
    </row>
    <row r="39" spans="2:11" x14ac:dyDescent="0.25">
      <c r="B39" s="6"/>
      <c r="C39" s="5"/>
      <c r="D39" s="5"/>
      <c r="E39" s="5"/>
      <c r="F39" s="5"/>
      <c r="G39" s="5"/>
      <c r="H39" s="4"/>
    </row>
    <row r="40" spans="2:11" x14ac:dyDescent="0.25">
      <c r="B40" s="19" t="s">
        <v>19</v>
      </c>
      <c r="C40" s="5"/>
      <c r="D40" s="5"/>
      <c r="E40" s="5"/>
      <c r="F40" s="5"/>
      <c r="G40" s="5"/>
      <c r="H40" s="4"/>
    </row>
    <row r="41" spans="2:11" ht="42" customHeight="1" x14ac:dyDescent="0.25">
      <c r="B41" s="148" t="s">
        <v>58</v>
      </c>
      <c r="C41" s="149"/>
      <c r="D41" s="149"/>
      <c r="E41" s="149"/>
      <c r="F41" s="149"/>
      <c r="G41" s="149"/>
      <c r="H41" s="150"/>
    </row>
    <row r="42" spans="2:11" x14ac:dyDescent="0.25">
      <c r="B42" s="64"/>
      <c r="C42" s="65"/>
      <c r="D42" s="65"/>
      <c r="E42" s="65"/>
      <c r="F42" s="65"/>
      <c r="G42" s="65"/>
      <c r="H42" s="66"/>
    </row>
    <row r="43" spans="2:11" x14ac:dyDescent="0.25">
      <c r="B43" s="6" t="s">
        <v>10</v>
      </c>
      <c r="C43" s="5"/>
      <c r="D43" s="5"/>
      <c r="E43" s="5"/>
      <c r="F43" s="5"/>
      <c r="G43" s="5"/>
      <c r="H43" s="4"/>
    </row>
    <row r="44" spans="2:11" x14ac:dyDescent="0.25">
      <c r="B44" s="6" t="s">
        <v>20</v>
      </c>
      <c r="C44" s="5"/>
      <c r="D44" s="5"/>
      <c r="E44" s="5"/>
      <c r="F44" s="5"/>
      <c r="G44" s="5"/>
      <c r="H44" s="4"/>
    </row>
    <row r="45" spans="2:11" ht="15.75" thickBot="1" x14ac:dyDescent="0.3">
      <c r="B45" s="3"/>
      <c r="C45" s="2"/>
      <c r="D45" s="2"/>
      <c r="E45" s="2"/>
      <c r="F45" s="2"/>
      <c r="G45" s="2"/>
      <c r="H45" s="1"/>
    </row>
    <row r="46" spans="2:11" hidden="1" x14ac:dyDescent="0.25">
      <c r="B46" t="s">
        <v>11</v>
      </c>
    </row>
    <row r="47" spans="2:11" hidden="1" x14ac:dyDescent="0.25">
      <c r="B47" t="s">
        <v>12</v>
      </c>
    </row>
    <row r="48" spans="2:11" ht="15" customHeight="1" x14ac:dyDescent="0.25">
      <c r="B48" s="144" t="s">
        <v>60</v>
      </c>
      <c r="C48" s="144"/>
      <c r="D48" s="144"/>
      <c r="E48" s="144"/>
      <c r="F48" s="144"/>
      <c r="G48" s="144"/>
      <c r="H48" s="144"/>
    </row>
    <row r="49" spans="2:8" ht="24.75" customHeight="1" x14ac:dyDescent="0.25">
      <c r="B49" s="145" t="s">
        <v>21</v>
      </c>
      <c r="C49" s="145"/>
      <c r="D49" s="145"/>
      <c r="E49" s="145"/>
      <c r="F49" s="145"/>
      <c r="G49" s="145"/>
      <c r="H49" s="145"/>
    </row>
    <row r="50" spans="2:8" ht="15.75" thickBot="1" x14ac:dyDescent="0.3">
      <c r="C50" s="5"/>
      <c r="D50" s="5"/>
      <c r="E50" s="5"/>
      <c r="F50" s="5"/>
      <c r="G50" s="5"/>
    </row>
    <row r="51" spans="2:8" ht="61.5" customHeight="1" thickBot="1" x14ac:dyDescent="0.3">
      <c r="B51" s="139" t="s">
        <v>57</v>
      </c>
      <c r="C51" s="140"/>
      <c r="D51" s="140"/>
      <c r="E51" s="140"/>
      <c r="F51" s="140"/>
      <c r="G51" s="140"/>
      <c r="H51" s="141"/>
    </row>
    <row r="52" spans="2:8" x14ac:dyDescent="0.25">
      <c r="B52" s="5"/>
    </row>
    <row r="53" spans="2:8" x14ac:dyDescent="0.25">
      <c r="B53" s="5"/>
    </row>
    <row r="54" spans="2:8" x14ac:dyDescent="0.25">
      <c r="B54" s="5"/>
    </row>
    <row r="56" spans="2:8" x14ac:dyDescent="0.25">
      <c r="B56" s="29"/>
    </row>
    <row r="57" spans="2:8" x14ac:dyDescent="0.25">
      <c r="B57" s="29"/>
    </row>
    <row r="58" spans="2:8" x14ac:dyDescent="0.25">
      <c r="B58" s="29"/>
    </row>
    <row r="59" spans="2:8" x14ac:dyDescent="0.25">
      <c r="B59" s="29"/>
    </row>
    <row r="60" spans="2:8" x14ac:dyDescent="0.25">
      <c r="B60" s="29"/>
    </row>
  </sheetData>
  <mergeCells count="22">
    <mergeCell ref="B7:B8"/>
    <mergeCell ref="C7:C8"/>
    <mergeCell ref="B51:H51"/>
    <mergeCell ref="D7:E7"/>
    <mergeCell ref="G24:H24"/>
    <mergeCell ref="B24:E24"/>
    <mergeCell ref="B48:H48"/>
    <mergeCell ref="B49:H49"/>
    <mergeCell ref="F7:F8"/>
    <mergeCell ref="G7:G8"/>
    <mergeCell ref="H7:H8"/>
    <mergeCell ref="B27:H27"/>
    <mergeCell ref="B41:H41"/>
    <mergeCell ref="B2:H2"/>
    <mergeCell ref="D3:H3"/>
    <mergeCell ref="D4:H4"/>
    <mergeCell ref="D5:H5"/>
    <mergeCell ref="D6:H6"/>
    <mergeCell ref="B3:C3"/>
    <mergeCell ref="B4:C4"/>
    <mergeCell ref="B5:C5"/>
    <mergeCell ref="B6:C6"/>
  </mergeCells>
  <dataValidations count="1">
    <dataValidation type="list" allowBlank="1" showInputMessage="1" showErrorMessage="1" sqref="C9:C23">
      <formula1>$B$46:$B$47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Pracovny vykaz</vt:lpstr>
      <vt:lpstr>Prezencka - superv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MIČUDA Mário</cp:lastModifiedBy>
  <cp:lastPrinted>2016-10-13T13:39:11Z</cp:lastPrinted>
  <dcterms:created xsi:type="dcterms:W3CDTF">2016-08-23T07:52:52Z</dcterms:created>
  <dcterms:modified xsi:type="dcterms:W3CDTF">2016-12-01T09:48:41Z</dcterms:modified>
</cp:coreProperties>
</file>